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2021_2025" sheetId="1" r:id="rId1"/>
    <sheet name="Sheet2" sheetId="2" r:id="rId2"/>
  </sheets>
  <definedNames>
    <definedName name="_xlnm.Print_Area" localSheetId="0">'2021_2025'!$A$1:$J$15</definedName>
    <definedName name="_xlnm.Print_Titles" localSheetId="0">'2021_2025'!$6:$6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10" i="1"/>
  <c r="H10" i="1"/>
  <c r="I10" i="1"/>
  <c r="F10" i="1"/>
  <c r="G8" i="1"/>
  <c r="H8" i="1"/>
  <c r="I8" i="1"/>
  <c r="F8" i="1"/>
  <c r="J10" i="1"/>
  <c r="J8" i="1" s="1"/>
  <c r="I7" i="1" l="1"/>
  <c r="H7" i="1"/>
  <c r="G7" i="1"/>
</calcChain>
</file>

<file path=xl/sharedStrings.xml><?xml version="1.0" encoding="utf-8"?>
<sst xmlns="http://schemas.openxmlformats.org/spreadsheetml/2006/main" count="35" uniqueCount="31">
  <si>
    <t>TT</t>
  </si>
  <si>
    <t>Địa điểm xây dựng</t>
  </si>
  <si>
    <t>Khởi công</t>
  </si>
  <si>
    <t>Hoàn thành</t>
  </si>
  <si>
    <t>Chủ đầu tư</t>
  </si>
  <si>
    <t>TT Kiến Giang</t>
  </si>
  <si>
    <t>ĐVT: triệu đồng</t>
  </si>
  <si>
    <t>Kế hoạch vốn giai đoạn 2021-2025</t>
  </si>
  <si>
    <t xml:space="preserve">BỔ SUNG CÔNG TRÌNH ĐÃ ĐƯỢC HĐND HUYỆN PHÊ DUYỆT CHỦ TRƯƠNG ĐẦU TƯ </t>
  </si>
  <si>
    <t>Kế hoạch vốn năm 2024</t>
  </si>
  <si>
    <t>(Kèm theo Nghị quyết số       /NQ-HĐND ngày      /9/2024 của HĐND huyện Lệ Thủy)</t>
  </si>
  <si>
    <t>Trong đó ngân sách huyện</t>
  </si>
  <si>
    <t>TMĐT</t>
  </si>
  <si>
    <t>Cải tạo, nâng cấp trụ sở Trung tâm Văn hóa - Thể thao và Truyền thông huyện Lệ Thủy</t>
  </si>
  <si>
    <t>Cải tạo, nâng cấp tuyến đường 23 tháng 8, thị trấn Kiến Giang</t>
  </si>
  <si>
    <t>I</t>
  </si>
  <si>
    <t>II</t>
  </si>
  <si>
    <t xml:space="preserve">BỔ SUNG CÔNG TRÌNH ĐÃ ĐƯỢC HĐND TỈNH PHÊ DUYỆT CHỦ TRƯƠNG ĐẦU TƯ </t>
  </si>
  <si>
    <t>Cầu Lộc Thủy - An Thủy và đường hai đầu cầu</t>
  </si>
  <si>
    <t>UBND huyện (ĐHDA: BQL DA ĐTXD&amp;PTQĐ)</t>
  </si>
  <si>
    <t>BQL dự án ĐTXD&amp;PTQĐ</t>
  </si>
  <si>
    <t>Văn phòng HĐND&amp;UBND</t>
  </si>
  <si>
    <t>Văn phòng Huyện uỷ</t>
  </si>
  <si>
    <t>TỔNG CỘNG</t>
  </si>
  <si>
    <t>(Kèm theo Tờ trình số       /TTr-UBND      /9/2024 của UBND huyện Lệ Thủy)</t>
  </si>
  <si>
    <t>Cải tạo, nâng cấp trụ sở làm việc và khuôn viên Huyện uỷ Lệ Thuỷ</t>
  </si>
  <si>
    <t>Cải tạo, nâng cấp trụ sở và khuôn viên UBND huyện Lệ Thủy</t>
  </si>
  <si>
    <t>Nội dung/Danh mục dự án</t>
  </si>
  <si>
    <t>Phụ lục</t>
  </si>
  <si>
    <t>các xã Lộc Thuỷ, An Thuỷ</t>
  </si>
  <si>
    <t>BỔ SUNG KẾ HOẠCH ĐẦU TƯ CÔNG TRUNG HẠN GIAI ĐOẠN 2021-2025, KẾ HOẠCH ĐẦU TƯ CÔNG NĂM 2024
(NGUỒN VỐN NGÂN SÁCH HUYỆN QUẢN LÝ)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</si>
</sst>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VNtimes New Roman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i/>
      <sz val="16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43" fontId="9" fillId="0" borderId="1" xfId="3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1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4">
    <cellStyle name="Comma" xfId="1" builtinId="3"/>
    <cellStyle name="Comma 2 4" xfId="3"/>
    <cellStyle name="Ledger 17 x 11 in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70" zoomScaleNormal="70" workbookViewId="0">
      <selection sqref="A1:J15"/>
    </sheetView>
  </sheetViews>
  <sheetFormatPr defaultRowHeight="15"/>
  <cols>
    <col min="1" max="1" width="7.7109375" customWidth="1"/>
    <col min="2" max="2" width="49" customWidth="1"/>
    <col min="3" max="3" width="11.85546875" customWidth="1"/>
    <col min="4" max="4" width="10.140625" customWidth="1"/>
    <col min="5" max="5" width="10.42578125" customWidth="1"/>
    <col min="6" max="6" width="14.42578125" customWidth="1"/>
    <col min="7" max="7" width="13.85546875" customWidth="1"/>
    <col min="8" max="8" width="16.140625" customWidth="1"/>
    <col min="9" max="9" width="14.85546875" customWidth="1"/>
    <col min="10" max="10" width="21.7109375" customWidth="1"/>
  </cols>
  <sheetData>
    <row r="1" spans="1:10" ht="2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54.75" customHeight="1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2" customFormat="1" ht="20.25" hidden="1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2" customFormat="1" ht="20.25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5.75">
      <c r="J5" s="1" t="s">
        <v>6</v>
      </c>
    </row>
    <row r="6" spans="1:10" ht="75">
      <c r="A6" s="12" t="s">
        <v>0</v>
      </c>
      <c r="B6" s="12" t="s">
        <v>27</v>
      </c>
      <c r="C6" s="12" t="s">
        <v>1</v>
      </c>
      <c r="D6" s="12" t="s">
        <v>2</v>
      </c>
      <c r="E6" s="12" t="s">
        <v>3</v>
      </c>
      <c r="F6" s="12" t="s">
        <v>12</v>
      </c>
      <c r="G6" s="13" t="s">
        <v>11</v>
      </c>
      <c r="H6" s="11" t="s">
        <v>7</v>
      </c>
      <c r="I6" s="11" t="s">
        <v>9</v>
      </c>
      <c r="J6" s="12" t="s">
        <v>4</v>
      </c>
    </row>
    <row r="7" spans="1:10" ht="30" customHeight="1">
      <c r="A7" s="12"/>
      <c r="B7" s="12" t="s">
        <v>23</v>
      </c>
      <c r="C7" s="12"/>
      <c r="D7" s="12"/>
      <c r="E7" s="12"/>
      <c r="F7" s="6">
        <f>SUBTOTAL(9,F8:F14)</f>
        <v>168050</v>
      </c>
      <c r="G7" s="6">
        <f>SUBTOTAL(9,G8:G14)</f>
        <v>9000</v>
      </c>
      <c r="H7" s="6">
        <f>SUBTOTAL(9,H8:H14)</f>
        <v>18050</v>
      </c>
      <c r="I7" s="6">
        <f>SUBTOTAL(9,I8:I14)</f>
        <v>18050</v>
      </c>
      <c r="J7" s="12"/>
    </row>
    <row r="8" spans="1:10" ht="57" customHeight="1">
      <c r="A8" s="3" t="s">
        <v>15</v>
      </c>
      <c r="B8" s="4" t="s">
        <v>17</v>
      </c>
      <c r="C8" s="5"/>
      <c r="D8" s="5"/>
      <c r="E8" s="5"/>
      <c r="F8" s="6">
        <f>SUBTOTAL(9,F9:F9)</f>
        <v>159000</v>
      </c>
      <c r="G8" s="6">
        <f t="shared" ref="G8:I8" si="0">SUBTOTAL(9,G9:G9)</f>
        <v>9000</v>
      </c>
      <c r="H8" s="6">
        <f t="shared" si="0"/>
        <v>9000</v>
      </c>
      <c r="I8" s="6">
        <f t="shared" si="0"/>
        <v>9000</v>
      </c>
      <c r="J8" s="6">
        <f>SUBTOTAL(9,J9:J14)</f>
        <v>0</v>
      </c>
    </row>
    <row r="9" spans="1:10" ht="57.6" customHeight="1">
      <c r="A9" s="7">
        <v>1</v>
      </c>
      <c r="B9" s="8" t="s">
        <v>18</v>
      </c>
      <c r="C9" s="7" t="s">
        <v>29</v>
      </c>
      <c r="D9" s="9">
        <v>2022</v>
      </c>
      <c r="E9" s="9">
        <v>2025</v>
      </c>
      <c r="F9" s="10">
        <v>159000</v>
      </c>
      <c r="G9" s="10">
        <v>9000</v>
      </c>
      <c r="H9" s="10">
        <v>9000</v>
      </c>
      <c r="I9" s="10">
        <v>9000</v>
      </c>
      <c r="J9" s="7" t="s">
        <v>19</v>
      </c>
    </row>
    <row r="10" spans="1:10" ht="59.45" customHeight="1">
      <c r="A10" s="3" t="s">
        <v>16</v>
      </c>
      <c r="B10" s="4" t="s">
        <v>8</v>
      </c>
      <c r="C10" s="5"/>
      <c r="D10" s="5"/>
      <c r="E10" s="5"/>
      <c r="F10" s="6">
        <f>SUBTOTAL(9,F11:F14)</f>
        <v>9050</v>
      </c>
      <c r="G10" s="6">
        <f t="shared" ref="G10:I10" si="1">SUBTOTAL(9,G11:G14)</f>
        <v>0</v>
      </c>
      <c r="H10" s="6">
        <f t="shared" si="1"/>
        <v>9050</v>
      </c>
      <c r="I10" s="6">
        <f t="shared" si="1"/>
        <v>9050</v>
      </c>
      <c r="J10" s="6">
        <f>SUBTOTAL(9,J14:J14)</f>
        <v>0</v>
      </c>
    </row>
    <row r="11" spans="1:10" ht="60" customHeight="1">
      <c r="A11" s="7">
        <v>1</v>
      </c>
      <c r="B11" s="8" t="s">
        <v>25</v>
      </c>
      <c r="C11" s="7" t="s">
        <v>5</v>
      </c>
      <c r="D11" s="9">
        <v>2024</v>
      </c>
      <c r="E11" s="9">
        <v>2025</v>
      </c>
      <c r="F11" s="10">
        <v>2000</v>
      </c>
      <c r="G11" s="10"/>
      <c r="H11" s="10">
        <v>2000</v>
      </c>
      <c r="I11" s="10">
        <v>2000</v>
      </c>
      <c r="J11" s="7" t="s">
        <v>22</v>
      </c>
    </row>
    <row r="12" spans="1:10" ht="60" customHeight="1">
      <c r="A12" s="7">
        <v>2</v>
      </c>
      <c r="B12" s="8" t="s">
        <v>14</v>
      </c>
      <c r="C12" s="7" t="s">
        <v>5</v>
      </c>
      <c r="D12" s="9">
        <v>2024</v>
      </c>
      <c r="E12" s="9">
        <v>2025</v>
      </c>
      <c r="F12" s="10">
        <v>2500</v>
      </c>
      <c r="G12" s="10"/>
      <c r="H12" s="10">
        <v>2500</v>
      </c>
      <c r="I12" s="10">
        <v>2500</v>
      </c>
      <c r="J12" s="7" t="s">
        <v>20</v>
      </c>
    </row>
    <row r="13" spans="1:10" ht="60" customHeight="1">
      <c r="A13" s="7">
        <v>3</v>
      </c>
      <c r="B13" s="8" t="s">
        <v>26</v>
      </c>
      <c r="C13" s="7" t="s">
        <v>5</v>
      </c>
      <c r="D13" s="9">
        <v>2024</v>
      </c>
      <c r="E13" s="9">
        <v>2025</v>
      </c>
      <c r="F13" s="10">
        <v>1850</v>
      </c>
      <c r="G13" s="10"/>
      <c r="H13" s="10">
        <v>1850</v>
      </c>
      <c r="I13" s="10">
        <v>1850</v>
      </c>
      <c r="J13" s="7" t="s">
        <v>21</v>
      </c>
    </row>
    <row r="14" spans="1:10" ht="60" customHeight="1">
      <c r="A14" s="7">
        <v>4</v>
      </c>
      <c r="B14" s="8" t="s">
        <v>13</v>
      </c>
      <c r="C14" s="7" t="s">
        <v>5</v>
      </c>
      <c r="D14" s="9">
        <v>2024</v>
      </c>
      <c r="E14" s="9">
        <v>2025</v>
      </c>
      <c r="F14" s="10">
        <v>2700</v>
      </c>
      <c r="G14" s="10"/>
      <c r="H14" s="10">
        <v>2700</v>
      </c>
      <c r="I14" s="10">
        <v>2700</v>
      </c>
      <c r="J14" s="7" t="s">
        <v>20</v>
      </c>
    </row>
  </sheetData>
  <mergeCells count="4">
    <mergeCell ref="A3:J3"/>
    <mergeCell ref="A1:J1"/>
    <mergeCell ref="A2:J2"/>
    <mergeCell ref="A4:J4"/>
  </mergeCells>
  <pageMargins left="0.2" right="0.2" top="0.32" bottom="0.28999999999999998" header="0.3" footer="0.2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2021_2025</vt:lpstr>
      <vt:lpstr>Sheet2</vt:lpstr>
      <vt:lpstr>'2021_2025'!Print_Area</vt:lpstr>
      <vt:lpstr>'2021_2025'!Print_Titles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2024-09-16T01:52:42Z</cp:lastPrinted>
  <dcterms:created xsi:type="dcterms:W3CDTF">2022-06-21T03:54:54Z</dcterms:created>
  <dcterms:modified xsi:type="dcterms:W3CDTF">2024-09-16T01:55:46Z</dcterms:modified>
</cp:coreProperties>
</file>